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 refMode="R1C1"/>
</workbook>
</file>

<file path=xl/calcChain.xml><?xml version="1.0" encoding="utf-8"?>
<calcChain xmlns="http://schemas.openxmlformats.org/spreadsheetml/2006/main">
  <c r="B39" i="1" l="1"/>
  <c r="C41" i="1" l="1"/>
  <c r="B41" i="1"/>
  <c r="C40" i="1"/>
  <c r="B40" i="1"/>
  <c r="C39" i="1"/>
  <c r="C38" i="1"/>
  <c r="B38" i="1"/>
  <c r="C36" i="1"/>
  <c r="B36" i="1"/>
  <c r="C34" i="1"/>
  <c r="B34" i="1"/>
  <c r="C33" i="1"/>
  <c r="B33" i="1"/>
  <c r="A32" i="1"/>
  <c r="B31" i="1"/>
  <c r="A31" i="1"/>
  <c r="C30" i="1"/>
  <c r="B30" i="1"/>
  <c r="A30" i="1"/>
  <c r="B29" i="1"/>
  <c r="C28" i="1"/>
  <c r="B28" i="1"/>
  <c r="C27" i="1"/>
  <c r="B27" i="1"/>
  <c r="C26" i="1"/>
  <c r="B26" i="1"/>
  <c r="C25" i="1"/>
  <c r="B25" i="1"/>
  <c r="C24" i="1"/>
  <c r="B24" i="1"/>
  <c r="C23" i="1"/>
  <c r="A23" i="1"/>
  <c r="C22" i="1"/>
  <c r="B22" i="1"/>
  <c r="A22" i="1"/>
  <c r="C21" i="1"/>
  <c r="B21" i="1"/>
  <c r="A21" i="1"/>
  <c r="B20" i="1"/>
  <c r="C19" i="1"/>
  <c r="B19" i="1"/>
  <c r="C18" i="1"/>
  <c r="B18" i="1"/>
  <c r="C17" i="1"/>
  <c r="C16" i="1"/>
  <c r="B16" i="1"/>
  <c r="C14" i="1"/>
  <c r="B14" i="1"/>
  <c r="C13" i="1"/>
  <c r="C12" i="1"/>
  <c r="B12" i="1"/>
  <c r="C11" i="1"/>
  <c r="A11" i="1"/>
  <c r="A10" i="1"/>
</calcChain>
</file>

<file path=xl/sharedStrings.xml><?xml version="1.0" encoding="utf-8"?>
<sst xmlns="http://schemas.openxmlformats.org/spreadsheetml/2006/main" count="80" uniqueCount="70">
  <si>
    <t>№ п/п</t>
  </si>
  <si>
    <t>Наименование работ</t>
  </si>
  <si>
    <t>Периодичность выполнения работ</t>
  </si>
  <si>
    <t>Плата за содержание жилого помещения</t>
  </si>
  <si>
    <t>х</t>
  </si>
  <si>
    <t>I</t>
  </si>
  <si>
    <t xml:space="preserve">Содержание и текущий ремонт общего имущества в многоквартирном доме </t>
  </si>
  <si>
    <t>Управление многоквартирным домом</t>
  </si>
  <si>
    <t>1 раз в месяц</t>
  </si>
  <si>
    <t>1 раз в неделю</t>
  </si>
  <si>
    <t>1.3.3</t>
  </si>
  <si>
    <t>2</t>
  </si>
  <si>
    <t>1.3.1.3</t>
  </si>
  <si>
    <t>1.3.1.4</t>
  </si>
  <si>
    <t>1.3.1.5</t>
  </si>
  <si>
    <t>1.3.1.6</t>
  </si>
  <si>
    <t>1 раз в год</t>
  </si>
  <si>
    <t>по мере необходимости</t>
  </si>
  <si>
    <t>Общий осмотр конструктивных элементов здания с проверкой температурно-влажностного режима подвальных помещений</t>
  </si>
  <si>
    <t>1.1.2</t>
  </si>
  <si>
    <t>1.1.3</t>
  </si>
  <si>
    <t>1.1.4</t>
  </si>
  <si>
    <t>1.1.5</t>
  </si>
  <si>
    <t>Проверка и очистка кровли от снега и скалывание сосулек при необходимости</t>
  </si>
  <si>
    <t>1.1.6</t>
  </si>
  <si>
    <t>1.1.7</t>
  </si>
  <si>
    <t>1.1.8</t>
  </si>
  <si>
    <t>1.1.9</t>
  </si>
  <si>
    <t>1.1.10</t>
  </si>
  <si>
    <t>Общий осмотр тех. состояния водопровода ХВС, ГВС, канализации и отопления</t>
  </si>
  <si>
    <t>1.2.3</t>
  </si>
  <si>
    <t>1.2.4</t>
  </si>
  <si>
    <t>1.2.5</t>
  </si>
  <si>
    <t>1.2.6</t>
  </si>
  <si>
    <t>1.2.7</t>
  </si>
  <si>
    <t>1.2.8</t>
  </si>
  <si>
    <t>1.3.1.2</t>
  </si>
  <si>
    <t>Проведение дератизации и дезинсекции подвальных и чердачных помещений</t>
  </si>
  <si>
    <t>1.3.3.1</t>
  </si>
  <si>
    <t>1.3.2.1</t>
  </si>
  <si>
    <t>Перечень обязательных работ и услуг по содержанию и текущему ремонту общего имущества многоквартирного дома для собственников жилых помещений, которые не приняли решение о выборе способа управления многоквартирным домом и для собственников помещений в многоквартирном доме, которые на общем собрании не приняли решение об установлении размера платы за содержание и ремонт жилого помещения муниципального образования «Муниципальный округ Балезинского района Удмуртской Республики»</t>
  </si>
  <si>
    <t>Постоянно</t>
  </si>
  <si>
    <t>Проверка кровли на отсутствие протечек, очистка кровли и водоотводящих устройств от листьев и мусора</t>
  </si>
  <si>
    <t>Работы, необходимые для надлежащего содержания несущих конструкций (фундаментов, стен, перекрытий, балок, лестниц, несущих элементов крыш) и ненесущих конструкций (перегородок, внутренней отделки, полов) в многоквартирном доме</t>
  </si>
  <si>
    <t>Влажное подметание лестничных площадок и маршей, кроме крыльца и площадки перед входом в подъезд</t>
  </si>
  <si>
    <t>Мытье лестничных площадок и маршей, кроме крыльца и площадки перед входом в подъезд</t>
  </si>
  <si>
    <t>1.3.2</t>
  </si>
  <si>
    <t>Космонавтов, д.35</t>
  </si>
  <si>
    <t>Космонавтов, д.34</t>
  </si>
  <si>
    <t>Космонавтов, д.32-33</t>
  </si>
  <si>
    <t xml:space="preserve">Смена мягкой кровли отдельными местами/ Смена шиферной кровли отдельными местами </t>
  </si>
  <si>
    <t>3,32/0</t>
  </si>
  <si>
    <t>Кирова, д.21-30</t>
  </si>
  <si>
    <t>Площадь общая - 36822,71</t>
  </si>
  <si>
    <t>Площадь жители</t>
  </si>
  <si>
    <t>Начисления жители</t>
  </si>
  <si>
    <t>Площадь ФГАУ "Росжилкомплекс"</t>
  </si>
  <si>
    <t>Начисления ФГАУ "Росжилкомплекс"</t>
  </si>
  <si>
    <t>Начисления ИТОГО</t>
  </si>
  <si>
    <t>0/2,9</t>
  </si>
  <si>
    <t>Кирова, д.1,5,6,8; Свердлова, д.12-18, 20</t>
  </si>
  <si>
    <t>Ежемесячно около 200000,00р.</t>
  </si>
  <si>
    <t>Потери от недоплаты ЖИТЕЛЕЙ</t>
  </si>
  <si>
    <t>0/3,32</t>
  </si>
  <si>
    <t>0/3</t>
  </si>
  <si>
    <t>ИТОГО  528577,25</t>
  </si>
  <si>
    <t>ИТОГО  423353,10</t>
  </si>
  <si>
    <t>Удмуртская Республика, Балезинский район, п.Балезино-3, ул.Кирова, д.1, 2, 5, 6, 7, 8, ул.Свердлова, д, 11, 12, 13, 14, 15, 16, 17, 18, 20, ул.Кирова, д.21, 22, 23, 24, 25, 26, 27, 28, 29, 30, ул.Космонавтов, д.32, 33, 34, 35.</t>
  </si>
  <si>
    <t>руб.</t>
  </si>
  <si>
    <t xml:space="preserve">Приложение № 3 к постановлению Администрации муниципального образования «Муниципальный округ Балезинского района Удмуртской Республики» №265 от 07.03.2023г.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</si>
</sst>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name val="Calibri"/>
      <family val="2"/>
      <charset val="1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color rgb="FF002060"/>
      <name val="Calibri"/>
      <family val="2"/>
      <charset val="204"/>
    </font>
    <font>
      <b/>
      <sz val="12"/>
      <color rgb="FF002060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 applyProtection="1">
      <alignment horizontal="left"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7" fillId="0" borderId="5" xfId="2" applyFont="1" applyFill="1" applyBorder="1" applyAlignment="1">
      <alignment vertical="center" wrapText="1"/>
    </xf>
    <xf numFmtId="0" fontId="7" fillId="0" borderId="0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 wrapText="1"/>
    </xf>
    <xf numFmtId="0" fontId="10" fillId="0" borderId="0" xfId="2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3">
    <cellStyle name="TableStyleLight1" xfId="1"/>
    <cellStyle name="Обычный" xfId="0" builtinId="0"/>
    <cellStyle name="Обычный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&#1088;&#1072;&#1089;&#1095;&#1077;&#1090;&#1072;%20&#1056;&#1055;%20%20%20&#1088;&#1072;&#1089;&#1096;&#1080;&#1092;_&#1085;&#1072;%202022_&#1052;&#1050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шиф на 1м2_краткая"/>
      <sheetName val="Расшиф_на 1м2 с объемами"/>
      <sheetName val="Сведен об организ"/>
      <sheetName val="Показатели"/>
      <sheetName val="Перечень работ и услуг"/>
      <sheetName val="Общепроизв"/>
      <sheetName val="На 1м2"/>
      <sheetName val="Харак_МКД"/>
      <sheetName val="Выбор"/>
      <sheetName val="Числен по осмотру_ремонту_ФОТ"/>
      <sheetName val="Числ по убор здания_ФОТ"/>
      <sheetName val="Числен по убор тер_ФОТ"/>
      <sheetName val="расх на охр труда по рабоч "/>
      <sheetName val="расх на охр труд по видам работ"/>
      <sheetName val="Хозинвент в разрезе рабоч"/>
      <sheetName val="расх на хозинв по видам раб"/>
      <sheetName val="затраты на материалы моп"/>
      <sheetName val="затр на матер придом тер и ТР"/>
      <sheetName val="Расходы на ХВС_ГВС_Электр"/>
      <sheetName val="Прочие прямые затраты"/>
      <sheetName val="Нормы времени (материалов)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A10" t="str">
            <v>1.1</v>
          </cell>
        </row>
        <row r="11">
          <cell r="A11" t="str">
            <v>1.1.1</v>
          </cell>
        </row>
        <row r="14">
          <cell r="B14" t="str">
            <v>Контроль за состоянием дверей подвалов  и технических помещений, запорных устройств на них. Устранение выявленных неисправностей</v>
          </cell>
        </row>
        <row r="17">
          <cell r="B17" t="str">
            <v>Проверка температурно-влажностного режима и воздухообмена на чердаке</v>
          </cell>
        </row>
        <row r="22">
          <cell r="B22" t="str">
            <v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мнрогоквартироном доме</v>
          </cell>
        </row>
        <row r="25">
          <cell r="B25" t="str">
            <v>Ремонт и укрепление входных дверей</v>
          </cell>
        </row>
        <row r="26">
          <cell r="B26" t="str">
            <v>Проверка состояния и ремонт продухов в цоколях зданий</v>
          </cell>
        </row>
        <row r="27">
          <cell r="B27" t="str">
            <v>Текущий ремонт конструктивных элементов здания силами сторонних организаций</v>
          </cell>
        </row>
        <row r="30">
          <cell r="A30" t="str">
            <v>1.2</v>
          </cell>
          <cell r="B30" t="str">
            <v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v>
          </cell>
        </row>
        <row r="31">
          <cell r="A31" t="str">
            <v>1.2.1</v>
          </cell>
          <cell r="B31" t="str">
            <v> Проведение технических осмотров и устранение незначительных неисправностей в системе вентиляции</v>
          </cell>
        </row>
        <row r="32">
          <cell r="A32" t="str">
            <v>1.2.2</v>
          </cell>
        </row>
        <row r="36">
          <cell r="B36" t="str">
            <v>Ремонт, регулировка, промывка, испытание, расконсервация систем центрального отопления</v>
          </cell>
        </row>
        <row r="38">
          <cell r="B38" t="str">
            <v>Окончательная проверка при сдаче системы центрального отопления</v>
          </cell>
        </row>
        <row r="40">
          <cell r="B40" t="str">
            <v>Проведение технических осмотров и устранение незначительных неисправностей электротехнических устройств</v>
          </cell>
        </row>
        <row r="41">
          <cell r="B41" t="str">
            <v>Замена неисправных участков электрической сети здания</v>
          </cell>
        </row>
        <row r="42">
          <cell r="B42" t="str">
            <v>Замена перегоревшей электролампы из патрона в местах общего пользования и аварийного освещения</v>
          </cell>
        </row>
        <row r="58">
          <cell r="B58" t="str">
            <v xml:space="preserve">Текущий ремонт внутридомовых инженерных сетей.  </v>
          </cell>
        </row>
        <row r="61">
          <cell r="A61" t="str">
            <v>1.3</v>
          </cell>
          <cell r="B61" t="str">
            <v>Работы и услуги по содержанию иного общего имущества в многоквартирном доме</v>
          </cell>
        </row>
        <row r="62">
          <cell r="A62" t="str">
            <v>1.3.1</v>
          </cell>
          <cell r="B62" t="str">
            <v>Работы по содержанию помещений, входящих в состав общего имущества в многоквартирном доме</v>
          </cell>
        </row>
        <row r="63">
          <cell r="A63" t="str">
            <v>1.3.1.1</v>
          </cell>
        </row>
        <row r="68">
          <cell r="B68" t="str">
            <v>Протирка пыли с подоконников в помещениях общего пользования</v>
          </cell>
        </row>
        <row r="69">
          <cell r="B69" t="str">
            <v>Протирка стен, окрашенных маслянной краской</v>
          </cell>
        </row>
        <row r="81">
          <cell r="B81" t="str">
            <v>Мытье и протирка легкодоступных стекол в окнах в помещениях общего пользования</v>
          </cell>
        </row>
        <row r="117">
          <cell r="B117" t="str">
            <v>Работы по обеспечению пожарной безопасности</v>
          </cell>
        </row>
        <row r="119">
          <cell r="B119" t="str">
            <v>Проведение осмотров путей эвакуации, выходов на кровлю</v>
          </cell>
        </row>
        <row r="126">
          <cell r="B126" t="str">
            <v>Работы по устранению аварий на внутридомовых инженерных системах в многоквартирном доме</v>
          </cell>
        </row>
        <row r="127">
          <cell r="B127" t="str">
            <v>Обеспечение устранения аварий в соответствии с установленными предельными сроками на внутридомовых инженерных системах в многоквартирном доме</v>
          </cell>
        </row>
      </sheetData>
      <sheetData sheetId="7"/>
      <sheetData sheetId="8"/>
      <sheetData sheetId="9">
        <row r="9">
          <cell r="F9" t="str">
            <v>2 раза в год</v>
          </cell>
        </row>
        <row r="12">
          <cell r="F12" t="str">
            <v>1 раз в месяц</v>
          </cell>
        </row>
        <row r="13">
          <cell r="F13" t="str">
            <v>1 раз в месяц</v>
          </cell>
        </row>
        <row r="15">
          <cell r="F15" t="str">
            <v>2 раза в год</v>
          </cell>
        </row>
        <row r="20">
          <cell r="F20" t="str">
            <v>1 раз в месяц</v>
          </cell>
        </row>
        <row r="22">
          <cell r="F22" t="str">
            <v>1 раз в год</v>
          </cell>
        </row>
        <row r="23">
          <cell r="F23" t="str">
            <v>1 раз в год</v>
          </cell>
        </row>
        <row r="24">
          <cell r="F24" t="str">
            <v>1 раз в год</v>
          </cell>
        </row>
        <row r="29">
          <cell r="F29" t="str">
            <v>х</v>
          </cell>
        </row>
        <row r="31">
          <cell r="F31" t="str">
            <v>1 раз в год</v>
          </cell>
        </row>
        <row r="32">
          <cell r="F32" t="str">
            <v>1 раз в квартал</v>
          </cell>
        </row>
        <row r="36">
          <cell r="F36" t="str">
            <v>2 раза в год</v>
          </cell>
        </row>
        <row r="38">
          <cell r="F38" t="str">
            <v>1 раз в год</v>
          </cell>
        </row>
        <row r="40">
          <cell r="F40" t="str">
            <v>1 раз в год</v>
          </cell>
        </row>
        <row r="41">
          <cell r="F41" t="str">
            <v>1 раз в год</v>
          </cell>
        </row>
        <row r="42">
          <cell r="F42" t="str">
            <v>по мере необходимости</v>
          </cell>
        </row>
        <row r="61">
          <cell r="F61" t="str">
            <v>х</v>
          </cell>
        </row>
        <row r="64">
          <cell r="F64" t="str">
            <v>1 раз в месяц</v>
          </cell>
        </row>
        <row r="67">
          <cell r="F67" t="str">
            <v>х</v>
          </cell>
        </row>
        <row r="69">
          <cell r="F69" t="str">
            <v>7 раз в неделю</v>
          </cell>
        </row>
      </sheetData>
      <sheetData sheetId="10">
        <row r="9">
          <cell r="G9">
            <v>104</v>
          </cell>
        </row>
        <row r="14">
          <cell r="F14" t="str">
            <v>1 раз в квартал</v>
          </cell>
        </row>
        <row r="15">
          <cell r="F15" t="str">
            <v>2 раза в год</v>
          </cell>
        </row>
        <row r="27">
          <cell r="F27" t="str">
            <v>2 раза в год</v>
          </cell>
        </row>
      </sheetData>
      <sheetData sheetId="11">
        <row r="11">
          <cell r="F11" t="str">
            <v>1 раз в сутки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9"/>
  <sheetViews>
    <sheetView tabSelected="1" workbookViewId="0">
      <selection activeCell="G3" sqref="G3"/>
    </sheetView>
  </sheetViews>
  <sheetFormatPr defaultRowHeight="14.4" x14ac:dyDescent="0.3"/>
  <cols>
    <col min="1" max="1" width="8.33203125" style="13" customWidth="1"/>
    <col min="2" max="2" width="44.5546875" style="14" customWidth="1"/>
    <col min="3" max="3" width="14" style="13" customWidth="1"/>
    <col min="4" max="4" width="14.88671875" style="13" customWidth="1"/>
    <col min="5" max="5" width="15.33203125" style="17" customWidth="1"/>
    <col min="6" max="6" width="14.88671875" style="18" customWidth="1"/>
    <col min="7" max="9" width="10.6640625" style="18" bestFit="1" customWidth="1"/>
    <col min="10" max="10" width="9.109375" style="16"/>
  </cols>
  <sheetData>
    <row r="2" spans="1:10" s="1" customFormat="1" ht="59.25" customHeight="1" x14ac:dyDescent="0.3">
      <c r="A2" s="35" t="s">
        <v>69</v>
      </c>
      <c r="B2" s="35"/>
      <c r="C2" s="35"/>
      <c r="D2" s="35"/>
      <c r="E2" s="17"/>
      <c r="F2" s="17"/>
      <c r="G2" s="17"/>
      <c r="H2" s="17"/>
      <c r="I2" s="17"/>
      <c r="J2" s="15"/>
    </row>
    <row r="3" spans="1:10" ht="114" customHeight="1" x14ac:dyDescent="0.3">
      <c r="A3" s="36" t="s">
        <v>40</v>
      </c>
      <c r="B3" s="36"/>
      <c r="C3" s="36"/>
      <c r="D3" s="36"/>
    </row>
    <row r="4" spans="1:10" ht="59.25" customHeight="1" x14ac:dyDescent="0.3">
      <c r="A4" s="36" t="s">
        <v>67</v>
      </c>
      <c r="B4" s="36"/>
      <c r="C4" s="36"/>
      <c r="D4" s="36"/>
    </row>
    <row r="5" spans="1:10" ht="10.5" customHeight="1" x14ac:dyDescent="0.3">
      <c r="A5" s="7"/>
      <c r="B5" s="36"/>
      <c r="C5" s="36"/>
      <c r="D5" s="7"/>
    </row>
    <row r="6" spans="1:10" ht="69" x14ac:dyDescent="0.3">
      <c r="A6" s="2" t="s">
        <v>0</v>
      </c>
      <c r="B6" s="2" t="s">
        <v>1</v>
      </c>
      <c r="C6" s="2" t="s">
        <v>2</v>
      </c>
      <c r="D6" s="28" t="s">
        <v>47</v>
      </c>
      <c r="E6" s="30" t="s">
        <v>48</v>
      </c>
      <c r="F6" s="31" t="s">
        <v>49</v>
      </c>
      <c r="G6" s="31" t="s">
        <v>52</v>
      </c>
      <c r="H6" s="31" t="s">
        <v>60</v>
      </c>
    </row>
    <row r="7" spans="1:10" x14ac:dyDescent="0.3">
      <c r="A7" s="3">
        <v>1</v>
      </c>
      <c r="B7" s="3">
        <v>2</v>
      </c>
      <c r="C7" s="4">
        <v>4</v>
      </c>
      <c r="D7" s="30" t="s">
        <v>68</v>
      </c>
      <c r="E7" s="30" t="s">
        <v>68</v>
      </c>
      <c r="F7" s="31" t="s">
        <v>68</v>
      </c>
      <c r="G7" s="31" t="s">
        <v>68</v>
      </c>
      <c r="H7" s="31" t="s">
        <v>68</v>
      </c>
    </row>
    <row r="8" spans="1:10" x14ac:dyDescent="0.3">
      <c r="A8" s="2"/>
      <c r="B8" s="8" t="s">
        <v>3</v>
      </c>
      <c r="C8" s="2" t="s">
        <v>4</v>
      </c>
      <c r="D8" s="28">
        <v>34.979999999999997</v>
      </c>
      <c r="E8" s="30">
        <v>34.44</v>
      </c>
      <c r="F8" s="31">
        <v>34.229999999999997</v>
      </c>
      <c r="G8" s="32">
        <v>32.909999999999997</v>
      </c>
      <c r="H8" s="31">
        <v>27.13</v>
      </c>
    </row>
    <row r="9" spans="1:10" s="1" customFormat="1" ht="34.5" customHeight="1" x14ac:dyDescent="0.3">
      <c r="A9" s="5" t="s">
        <v>5</v>
      </c>
      <c r="B9" s="6" t="s">
        <v>6</v>
      </c>
      <c r="C9" s="2" t="s">
        <v>4</v>
      </c>
      <c r="D9" s="28">
        <v>28.22</v>
      </c>
      <c r="E9" s="30">
        <v>27.68</v>
      </c>
      <c r="F9" s="30">
        <v>27.47</v>
      </c>
      <c r="G9" s="2">
        <v>26.15</v>
      </c>
      <c r="H9" s="30">
        <v>20.37</v>
      </c>
      <c r="I9" s="17"/>
      <c r="J9" s="15"/>
    </row>
    <row r="10" spans="1:10" ht="106.5" customHeight="1" x14ac:dyDescent="0.3">
      <c r="A10" s="5" t="str">
        <f>'[1]На 1м2'!A10</f>
        <v>1.1</v>
      </c>
      <c r="B10" s="9" t="s">
        <v>43</v>
      </c>
      <c r="C10" s="2" t="s">
        <v>4</v>
      </c>
      <c r="D10" s="28">
        <v>7.94</v>
      </c>
      <c r="E10" s="30">
        <v>7.4</v>
      </c>
      <c r="F10" s="32">
        <v>7.19</v>
      </c>
      <c r="G10" s="32">
        <v>6.87</v>
      </c>
      <c r="H10" s="30">
        <v>5.89</v>
      </c>
    </row>
    <row r="11" spans="1:10" ht="44.25" customHeight="1" x14ac:dyDescent="0.3">
      <c r="A11" s="10" t="str">
        <f>'[1]На 1м2'!A11</f>
        <v>1.1.1</v>
      </c>
      <c r="B11" s="11" t="s">
        <v>18</v>
      </c>
      <c r="C11" s="3" t="str">
        <f>'[1]Числен по осмотру_ремонту_ФОТ'!F9</f>
        <v>2 раза в год</v>
      </c>
      <c r="D11" s="28">
        <v>0.2</v>
      </c>
      <c r="E11" s="2">
        <v>0.1</v>
      </c>
      <c r="F11" s="31">
        <v>0</v>
      </c>
      <c r="G11" s="31">
        <v>0</v>
      </c>
      <c r="H11" s="31">
        <v>0</v>
      </c>
    </row>
    <row r="12" spans="1:10" ht="51" customHeight="1" x14ac:dyDescent="0.3">
      <c r="A12" s="10" t="s">
        <v>19</v>
      </c>
      <c r="B12" s="11" t="str">
        <f>'[1]На 1м2'!B14</f>
        <v>Контроль за состоянием дверей подвалов  и технических помещений, запорных устройств на них. Устранение выявленных неисправностей</v>
      </c>
      <c r="C12" s="3" t="str">
        <f>'[1]Числен по осмотру_ремонту_ФОТ'!F12</f>
        <v>1 раз в месяц</v>
      </c>
      <c r="D12" s="28">
        <v>0.1</v>
      </c>
      <c r="E12" s="2">
        <v>0.1</v>
      </c>
      <c r="F12" s="31">
        <v>0</v>
      </c>
      <c r="G12" s="31">
        <v>0</v>
      </c>
      <c r="H12" s="31">
        <v>0</v>
      </c>
    </row>
    <row r="13" spans="1:10" ht="47.25" customHeight="1" x14ac:dyDescent="0.3">
      <c r="A13" s="10" t="s">
        <v>20</v>
      </c>
      <c r="B13" s="11" t="s">
        <v>42</v>
      </c>
      <c r="C13" s="3" t="str">
        <f>'[1]Числен по осмотру_ремонту_ФОТ'!F13</f>
        <v>1 раз в месяц</v>
      </c>
      <c r="D13" s="28">
        <v>0.7</v>
      </c>
      <c r="E13" s="2">
        <v>0.3</v>
      </c>
      <c r="F13" s="31">
        <v>0.3</v>
      </c>
      <c r="G13" s="31">
        <v>0.3</v>
      </c>
      <c r="H13" s="31">
        <v>0.12</v>
      </c>
    </row>
    <row r="14" spans="1:10" ht="33" customHeight="1" x14ac:dyDescent="0.3">
      <c r="A14" s="10" t="s">
        <v>21</v>
      </c>
      <c r="B14" s="11" t="str">
        <f>'[1]На 1м2'!B17</f>
        <v>Проверка температурно-влажностного режима и воздухообмена на чердаке</v>
      </c>
      <c r="C14" s="3" t="str">
        <f>'[1]Числен по осмотру_ремонту_ФОТ'!F15</f>
        <v>2 раза в год</v>
      </c>
      <c r="D14" s="28">
        <v>0</v>
      </c>
      <c r="E14" s="2">
        <v>0.02</v>
      </c>
      <c r="F14" s="31">
        <v>0.02</v>
      </c>
      <c r="G14" s="31">
        <v>0.02</v>
      </c>
      <c r="H14" s="31">
        <v>0.02</v>
      </c>
    </row>
    <row r="15" spans="1:10" ht="53.25" customHeight="1" x14ac:dyDescent="0.3">
      <c r="A15" s="10" t="s">
        <v>22</v>
      </c>
      <c r="B15" s="11" t="s">
        <v>23</v>
      </c>
      <c r="C15" s="3" t="s">
        <v>17</v>
      </c>
      <c r="D15" s="28">
        <v>2.4</v>
      </c>
      <c r="E15" s="2">
        <v>2.4</v>
      </c>
      <c r="F15" s="31">
        <v>2.4</v>
      </c>
      <c r="G15" s="31">
        <v>2.4</v>
      </c>
      <c r="H15" s="31">
        <v>2.1</v>
      </c>
    </row>
    <row r="16" spans="1:10" ht="95.25" customHeight="1" x14ac:dyDescent="0.3">
      <c r="A16" s="10" t="s">
        <v>24</v>
      </c>
      <c r="B16" s="11" t="str">
        <f>'[1]На 1м2'!B22</f>
        <v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мнрогоквартироном доме</v>
      </c>
      <c r="C16" s="3" t="str">
        <f>'[1]Числен по осмотру_ремонту_ФОТ'!F20</f>
        <v>1 раз в месяц</v>
      </c>
      <c r="D16" s="28">
        <v>0.1</v>
      </c>
      <c r="E16" s="2">
        <v>0.1</v>
      </c>
      <c r="F16" s="31">
        <v>0.1</v>
      </c>
      <c r="G16" s="31">
        <v>0.1</v>
      </c>
      <c r="H16" s="31">
        <v>0.01</v>
      </c>
    </row>
    <row r="17" spans="1:8" ht="31.5" customHeight="1" x14ac:dyDescent="0.3">
      <c r="A17" s="10" t="s">
        <v>25</v>
      </c>
      <c r="B17" s="11" t="s">
        <v>50</v>
      </c>
      <c r="C17" s="3" t="str">
        <f>'[1]Числен по осмотру_ремонту_ФОТ'!F22</f>
        <v>1 раз в год</v>
      </c>
      <c r="D17" s="28" t="s">
        <v>51</v>
      </c>
      <c r="E17" s="2" t="s">
        <v>63</v>
      </c>
      <c r="F17" s="31" t="s">
        <v>63</v>
      </c>
      <c r="G17" s="31" t="s">
        <v>64</v>
      </c>
      <c r="H17" s="31" t="s">
        <v>59</v>
      </c>
    </row>
    <row r="18" spans="1:8" ht="30" customHeight="1" x14ac:dyDescent="0.3">
      <c r="A18" s="10" t="s">
        <v>26</v>
      </c>
      <c r="B18" s="11" t="str">
        <f>'[1]На 1м2'!B25</f>
        <v>Ремонт и укрепление входных дверей</v>
      </c>
      <c r="C18" s="3" t="str">
        <f>'[1]Числен по осмотру_ремонту_ФОТ'!F23</f>
        <v>1 раз в год</v>
      </c>
      <c r="D18" s="28">
        <v>7.0000000000000007E-2</v>
      </c>
      <c r="E18" s="2">
        <v>0.05</v>
      </c>
      <c r="F18" s="31">
        <v>0.05</v>
      </c>
      <c r="G18" s="31">
        <v>0.05</v>
      </c>
      <c r="H18" s="31">
        <v>0.04</v>
      </c>
    </row>
    <row r="19" spans="1:8" ht="33" customHeight="1" x14ac:dyDescent="0.3">
      <c r="A19" s="10" t="s">
        <v>27</v>
      </c>
      <c r="B19" s="11" t="str">
        <f>'[1]На 1м2'!B26</f>
        <v>Проверка состояния и ремонт продухов в цоколях зданий</v>
      </c>
      <c r="C19" s="3" t="str">
        <f>'[1]Числен по осмотру_ремонту_ФОТ'!F24</f>
        <v>1 раз в год</v>
      </c>
      <c r="D19" s="28">
        <v>0.05</v>
      </c>
      <c r="E19" s="2">
        <v>0.01</v>
      </c>
      <c r="F19" s="31">
        <v>0</v>
      </c>
      <c r="G19" s="31">
        <v>0</v>
      </c>
      <c r="H19" s="31">
        <v>0</v>
      </c>
    </row>
    <row r="20" spans="1:8" ht="55.5" customHeight="1" x14ac:dyDescent="0.3">
      <c r="A20" s="10" t="s">
        <v>28</v>
      </c>
      <c r="B20" s="11" t="str">
        <f>'[1]На 1м2'!B27</f>
        <v>Текущий ремонт конструктивных элементов здания силами сторонних организаций</v>
      </c>
      <c r="C20" s="3" t="s">
        <v>17</v>
      </c>
      <c r="D20" s="28">
        <v>1</v>
      </c>
      <c r="E20" s="30">
        <v>1</v>
      </c>
      <c r="F20" s="31">
        <v>1</v>
      </c>
      <c r="G20" s="31">
        <v>1</v>
      </c>
      <c r="H20" s="31">
        <v>0.7</v>
      </c>
    </row>
    <row r="21" spans="1:8" ht="71.25" customHeight="1" x14ac:dyDescent="0.3">
      <c r="A21" s="5" t="str">
        <f>'[1]На 1м2'!A30</f>
        <v>1.2</v>
      </c>
      <c r="B21" s="9" t="str">
        <f>'[1]На 1м2'!B30</f>
        <v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v>
      </c>
      <c r="C21" s="2" t="str">
        <f>'[1]Числен по осмотру_ремонту_ФОТ'!F29</f>
        <v>х</v>
      </c>
      <c r="D21" s="28">
        <v>8.2799999999999994</v>
      </c>
      <c r="E21" s="30">
        <v>8.2799999999999994</v>
      </c>
      <c r="F21" s="32">
        <v>8.2799999999999994</v>
      </c>
      <c r="G21" s="32">
        <v>8.2799999999999994</v>
      </c>
      <c r="H21" s="30">
        <v>5.6</v>
      </c>
    </row>
    <row r="22" spans="1:8" ht="46.5" customHeight="1" x14ac:dyDescent="0.3">
      <c r="A22" s="10" t="str">
        <f>'[1]На 1м2'!A31</f>
        <v>1.2.1</v>
      </c>
      <c r="B22" s="11" t="str">
        <f>'[1]На 1м2'!B31</f>
        <v> Проведение технических осмотров и устранение незначительных неисправностей в системе вентиляции</v>
      </c>
      <c r="C22" s="3" t="str">
        <f>'[1]Числен по осмотру_ремонту_ФОТ'!F31</f>
        <v>1 раз в год</v>
      </c>
      <c r="D22" s="28">
        <v>1.9</v>
      </c>
      <c r="E22" s="30">
        <v>1.9</v>
      </c>
      <c r="F22" s="31">
        <v>1.9</v>
      </c>
      <c r="G22" s="31">
        <v>1.9</v>
      </c>
      <c r="H22" s="31">
        <v>1.3</v>
      </c>
    </row>
    <row r="23" spans="1:8" ht="45.75" customHeight="1" x14ac:dyDescent="0.3">
      <c r="A23" s="10" t="str">
        <f>'[1]На 1м2'!A32</f>
        <v>1.2.2</v>
      </c>
      <c r="B23" s="11" t="s">
        <v>29</v>
      </c>
      <c r="C23" s="3" t="str">
        <f>'[1]Числен по осмотру_ремонту_ФОТ'!F32</f>
        <v>1 раз в квартал</v>
      </c>
      <c r="D23" s="28">
        <v>0.9</v>
      </c>
      <c r="E23" s="30">
        <v>0.9</v>
      </c>
      <c r="F23" s="31">
        <v>0.9</v>
      </c>
      <c r="G23" s="31">
        <v>0.9</v>
      </c>
      <c r="H23" s="31">
        <v>0.2</v>
      </c>
    </row>
    <row r="24" spans="1:8" ht="40.5" customHeight="1" x14ac:dyDescent="0.3">
      <c r="A24" s="10" t="s">
        <v>30</v>
      </c>
      <c r="B24" s="11" t="str">
        <f>'[1]На 1м2'!B36</f>
        <v>Ремонт, регулировка, промывка, испытание, расконсервация систем центрального отопления</v>
      </c>
      <c r="C24" s="3" t="str">
        <f>'[1]Числен по осмотру_ремонту_ФОТ'!F36</f>
        <v>2 раза в год</v>
      </c>
      <c r="D24" s="28">
        <v>1</v>
      </c>
      <c r="E24" s="30">
        <v>1</v>
      </c>
      <c r="F24" s="31">
        <v>1</v>
      </c>
      <c r="G24" s="31">
        <v>1</v>
      </c>
      <c r="H24" s="31">
        <v>1</v>
      </c>
    </row>
    <row r="25" spans="1:8" ht="35.25" customHeight="1" x14ac:dyDescent="0.3">
      <c r="A25" s="10" t="s">
        <v>31</v>
      </c>
      <c r="B25" s="11" t="str">
        <f>'[1]На 1м2'!B38</f>
        <v>Окончательная проверка при сдаче системы центрального отопления</v>
      </c>
      <c r="C25" s="3" t="str">
        <f>'[1]Числен по осмотру_ремонту_ФОТ'!F38</f>
        <v>1 раз в год</v>
      </c>
      <c r="D25" s="28">
        <v>0.35</v>
      </c>
      <c r="E25" s="30">
        <v>0.35</v>
      </c>
      <c r="F25" s="31">
        <v>0.35</v>
      </c>
      <c r="G25" s="31">
        <v>0.35</v>
      </c>
      <c r="H25" s="31">
        <v>0.14000000000000001</v>
      </c>
    </row>
    <row r="26" spans="1:8" ht="51" customHeight="1" x14ac:dyDescent="0.3">
      <c r="A26" s="10" t="s">
        <v>32</v>
      </c>
      <c r="B26" s="11" t="str">
        <f>'[1]На 1м2'!B40</f>
        <v>Проведение технических осмотров и устранение незначительных неисправностей электротехнических устройств</v>
      </c>
      <c r="C26" s="3" t="str">
        <f>'[1]Числен по осмотру_ремонту_ФОТ'!F40</f>
        <v>1 раз в год</v>
      </c>
      <c r="D26" s="28">
        <v>0.53</v>
      </c>
      <c r="E26" s="30">
        <v>0.53</v>
      </c>
      <c r="F26" s="31">
        <v>0.53</v>
      </c>
      <c r="G26" s="31">
        <v>0.53</v>
      </c>
      <c r="H26" s="31">
        <v>0.2</v>
      </c>
    </row>
    <row r="27" spans="1:8" ht="30.75" customHeight="1" x14ac:dyDescent="0.3">
      <c r="A27" s="10" t="s">
        <v>33</v>
      </c>
      <c r="B27" s="11" t="str">
        <f>'[1]На 1м2'!B41</f>
        <v>Замена неисправных участков электрической сети здания</v>
      </c>
      <c r="C27" s="3" t="str">
        <f>'[1]Числен по осмотру_ремонту_ФОТ'!F41</f>
        <v>1 раз в год</v>
      </c>
      <c r="D27" s="28">
        <v>0.6</v>
      </c>
      <c r="E27" s="30">
        <v>0.6</v>
      </c>
      <c r="F27" s="31">
        <v>0.6</v>
      </c>
      <c r="G27" s="31">
        <v>0.6</v>
      </c>
      <c r="H27" s="31">
        <v>0.15</v>
      </c>
    </row>
    <row r="28" spans="1:8" ht="53.25" customHeight="1" x14ac:dyDescent="0.3">
      <c r="A28" s="10" t="s">
        <v>34</v>
      </c>
      <c r="B28" s="11" t="str">
        <f>'[1]На 1м2'!B42</f>
        <v>Замена перегоревшей электролампы из патрона в местах общего пользования и аварийного освещения</v>
      </c>
      <c r="C28" s="3" t="str">
        <f>'[1]Числен по осмотру_ремонту_ФОТ'!F42</f>
        <v>по мере необходимости</v>
      </c>
      <c r="D28" s="28">
        <v>0.3</v>
      </c>
      <c r="E28" s="30">
        <v>0.3</v>
      </c>
      <c r="F28" s="31">
        <v>0.3</v>
      </c>
      <c r="G28" s="31">
        <v>0.3</v>
      </c>
      <c r="H28" s="31">
        <v>0.02</v>
      </c>
    </row>
    <row r="29" spans="1:8" ht="54" customHeight="1" x14ac:dyDescent="0.3">
      <c r="A29" s="10" t="s">
        <v>35</v>
      </c>
      <c r="B29" s="11" t="str">
        <f>'[1]На 1м2'!B58</f>
        <v xml:space="preserve">Текущий ремонт внутридомовых инженерных сетей.  </v>
      </c>
      <c r="C29" s="3" t="s">
        <v>17</v>
      </c>
      <c r="D29" s="28">
        <v>2.7</v>
      </c>
      <c r="E29" s="30">
        <v>2.7</v>
      </c>
      <c r="F29" s="31">
        <v>2.7</v>
      </c>
      <c r="G29" s="31">
        <v>2.7</v>
      </c>
      <c r="H29" s="31">
        <v>2.59</v>
      </c>
    </row>
    <row r="30" spans="1:8" ht="45.75" customHeight="1" x14ac:dyDescent="0.3">
      <c r="A30" s="5" t="str">
        <f>'[1]На 1м2'!A61</f>
        <v>1.3</v>
      </c>
      <c r="B30" s="9" t="str">
        <f>'[1]На 1м2'!B61</f>
        <v>Работы и услуги по содержанию иного общего имущества в многоквартирном доме</v>
      </c>
      <c r="C30" s="2" t="str">
        <f>'[1]Числен по осмотру_ремонту_ФОТ'!F61</f>
        <v>х</v>
      </c>
      <c r="D30" s="28">
        <v>12</v>
      </c>
      <c r="E30" s="30">
        <v>12</v>
      </c>
      <c r="F30" s="32">
        <v>12</v>
      </c>
      <c r="G30" s="32">
        <v>11</v>
      </c>
      <c r="H30" s="30">
        <v>8.8800000000000008</v>
      </c>
    </row>
    <row r="31" spans="1:8" ht="45" customHeight="1" x14ac:dyDescent="0.3">
      <c r="A31" s="5" t="str">
        <f>'[1]На 1м2'!A62</f>
        <v>1.3.1</v>
      </c>
      <c r="B31" s="9" t="str">
        <f>'[1]На 1м2'!B62</f>
        <v>Работы по содержанию помещений, входящих в состав общего имущества в многоквартирном доме</v>
      </c>
      <c r="C31" s="2" t="s">
        <v>4</v>
      </c>
      <c r="D31" s="28">
        <v>8.6999999999999993</v>
      </c>
      <c r="E31" s="30">
        <v>8.6999999999999993</v>
      </c>
      <c r="F31" s="31">
        <v>8.6999999999999993</v>
      </c>
      <c r="G31" s="30">
        <v>7.7</v>
      </c>
      <c r="H31" s="32">
        <v>5.58</v>
      </c>
    </row>
    <row r="32" spans="1:8" ht="46.5" customHeight="1" x14ac:dyDescent="0.3">
      <c r="A32" s="10" t="str">
        <f>'[1]На 1м2'!A63</f>
        <v>1.3.1.1</v>
      </c>
      <c r="B32" s="11" t="s">
        <v>44</v>
      </c>
      <c r="C32" s="3" t="s">
        <v>9</v>
      </c>
      <c r="D32" s="28">
        <v>2.1</v>
      </c>
      <c r="E32" s="30">
        <v>2.1</v>
      </c>
      <c r="F32" s="31">
        <v>2.1</v>
      </c>
      <c r="G32" s="31">
        <v>2.1</v>
      </c>
      <c r="H32" s="31">
        <v>1.1000000000000001</v>
      </c>
    </row>
    <row r="33" spans="1:9" ht="36" customHeight="1" x14ac:dyDescent="0.3">
      <c r="A33" s="10" t="s">
        <v>36</v>
      </c>
      <c r="B33" s="11" t="str">
        <f>'[1]На 1м2'!B68</f>
        <v>Протирка пыли с подоконников в помещениях общего пользования</v>
      </c>
      <c r="C33" s="3" t="str">
        <f>'[1]Числ по убор здания_ФОТ'!F14</f>
        <v>1 раз в квартал</v>
      </c>
      <c r="D33" s="28">
        <v>0.1</v>
      </c>
      <c r="E33" s="30">
        <v>0.1</v>
      </c>
      <c r="F33" s="31">
        <v>0.1</v>
      </c>
      <c r="G33" s="31">
        <v>0.1</v>
      </c>
      <c r="H33" s="31">
        <v>0.04</v>
      </c>
    </row>
    <row r="34" spans="1:9" ht="31.5" customHeight="1" x14ac:dyDescent="0.3">
      <c r="A34" s="10" t="s">
        <v>12</v>
      </c>
      <c r="B34" s="11" t="str">
        <f>'[1]На 1м2'!B69</f>
        <v>Протирка стен, окрашенных маслянной краской</v>
      </c>
      <c r="C34" s="3" t="str">
        <f>'[1]Числ по убор здания_ФОТ'!F15</f>
        <v>2 раза в год</v>
      </c>
      <c r="D34" s="28">
        <v>0.2</v>
      </c>
      <c r="E34" s="30">
        <v>0.2</v>
      </c>
      <c r="F34" s="31">
        <v>0.2</v>
      </c>
      <c r="G34" s="31">
        <v>0.2</v>
      </c>
      <c r="H34" s="31">
        <v>0.02</v>
      </c>
    </row>
    <row r="35" spans="1:9" ht="33.75" customHeight="1" x14ac:dyDescent="0.3">
      <c r="A35" s="10" t="s">
        <v>13</v>
      </c>
      <c r="B35" s="11" t="s">
        <v>45</v>
      </c>
      <c r="C35" s="3" t="s">
        <v>8</v>
      </c>
      <c r="D35" s="28">
        <v>2.9</v>
      </c>
      <c r="E35" s="30">
        <v>2.9</v>
      </c>
      <c r="F35" s="31">
        <v>2.9</v>
      </c>
      <c r="G35" s="31">
        <v>2.5</v>
      </c>
      <c r="H35" s="31">
        <v>2.12</v>
      </c>
    </row>
    <row r="36" spans="1:9" ht="39.75" customHeight="1" x14ac:dyDescent="0.3">
      <c r="A36" s="10" t="s">
        <v>14</v>
      </c>
      <c r="B36" s="11" t="str">
        <f>'[1]На 1м2'!B81</f>
        <v>Мытье и протирка легкодоступных стекол в окнах в помещениях общего пользования</v>
      </c>
      <c r="C36" s="3" t="str">
        <f>'[1]Числ по убор здания_ФОТ'!F27</f>
        <v>2 раза в год</v>
      </c>
      <c r="D36" s="28">
        <v>0.2</v>
      </c>
      <c r="E36" s="30">
        <v>0.2</v>
      </c>
      <c r="F36" s="31">
        <v>0.2</v>
      </c>
      <c r="G36" s="31">
        <v>0.2</v>
      </c>
      <c r="H36" s="31">
        <v>0.2</v>
      </c>
    </row>
    <row r="37" spans="1:9" ht="35.25" customHeight="1" x14ac:dyDescent="0.3">
      <c r="A37" s="10" t="s">
        <v>15</v>
      </c>
      <c r="B37" s="11" t="s">
        <v>37</v>
      </c>
      <c r="C37" s="3" t="s">
        <v>16</v>
      </c>
      <c r="D37" s="28">
        <v>3.2</v>
      </c>
      <c r="E37" s="30">
        <v>3.2</v>
      </c>
      <c r="F37" s="31">
        <v>3.2</v>
      </c>
      <c r="G37" s="31">
        <v>2.6</v>
      </c>
      <c r="H37" s="31">
        <v>2.1</v>
      </c>
    </row>
    <row r="38" spans="1:9" ht="31.5" customHeight="1" x14ac:dyDescent="0.3">
      <c r="A38" s="5" t="s">
        <v>46</v>
      </c>
      <c r="B38" s="9" t="str">
        <f>'[1]На 1м2'!B117</f>
        <v>Работы по обеспечению пожарной безопасности</v>
      </c>
      <c r="C38" s="2" t="str">
        <f>'[1]Числен по осмотру_ремонту_ФОТ'!F61</f>
        <v>х</v>
      </c>
      <c r="D38" s="28">
        <v>0.1</v>
      </c>
      <c r="E38" s="30">
        <v>0.1</v>
      </c>
      <c r="F38" s="31">
        <v>0.1</v>
      </c>
      <c r="G38" s="30">
        <v>0.1</v>
      </c>
      <c r="H38" s="32">
        <v>0.1</v>
      </c>
    </row>
    <row r="39" spans="1:9" ht="33" customHeight="1" x14ac:dyDescent="0.3">
      <c r="A39" s="10" t="s">
        <v>39</v>
      </c>
      <c r="B39" s="11" t="str">
        <f>'[1]На 1м2'!B119</f>
        <v>Проведение осмотров путей эвакуации, выходов на кровлю</v>
      </c>
      <c r="C39" s="3" t="str">
        <f>'[1]Числен по осмотру_ремонту_ФОТ'!F64</f>
        <v>1 раз в месяц</v>
      </c>
      <c r="D39" s="28">
        <v>0.1</v>
      </c>
      <c r="E39" s="30">
        <v>0.1</v>
      </c>
      <c r="F39" s="31">
        <v>0.1</v>
      </c>
      <c r="G39" s="31">
        <v>0.1</v>
      </c>
      <c r="H39" s="32">
        <v>0.1</v>
      </c>
    </row>
    <row r="40" spans="1:9" ht="42.75" customHeight="1" x14ac:dyDescent="0.3">
      <c r="A40" s="5" t="s">
        <v>10</v>
      </c>
      <c r="B40" s="9" t="str">
        <f>'[1]На 1м2'!B126</f>
        <v>Работы по устранению аварий на внутридомовых инженерных системах в многоквартирном доме</v>
      </c>
      <c r="C40" s="2" t="str">
        <f>'[1]Числен по осмотру_ремонту_ФОТ'!F67</f>
        <v>х</v>
      </c>
      <c r="D40" s="28">
        <v>3.2</v>
      </c>
      <c r="E40" s="30">
        <v>3.2</v>
      </c>
      <c r="F40" s="31">
        <v>3.2</v>
      </c>
      <c r="G40" s="30">
        <v>3.2</v>
      </c>
      <c r="H40" s="32">
        <v>3.2</v>
      </c>
    </row>
    <row r="41" spans="1:9" ht="62.25" customHeight="1" x14ac:dyDescent="0.3">
      <c r="A41" s="10" t="s">
        <v>38</v>
      </c>
      <c r="B41" s="11" t="str">
        <f>'[1]На 1м2'!B127</f>
        <v>Обеспечение устранения аварий в соответствии с установленными предельными сроками на внутридомовых инженерных системах в многоквартирном доме</v>
      </c>
      <c r="C41" s="3" t="str">
        <f>'[1]Числен по осмотру_ремонту_ФОТ'!F69</f>
        <v>7 раз в неделю</v>
      </c>
      <c r="D41" s="29">
        <v>3.2</v>
      </c>
      <c r="E41" s="30">
        <v>3.2</v>
      </c>
      <c r="F41" s="31">
        <v>3.2</v>
      </c>
      <c r="G41" s="31">
        <v>3.2</v>
      </c>
      <c r="H41" s="31">
        <v>3.2</v>
      </c>
    </row>
    <row r="42" spans="1:9" ht="30.75" customHeight="1" x14ac:dyDescent="0.3">
      <c r="A42" s="5" t="s">
        <v>11</v>
      </c>
      <c r="B42" s="9" t="s">
        <v>7</v>
      </c>
      <c r="C42" s="12" t="s">
        <v>41</v>
      </c>
      <c r="D42" s="27">
        <v>6.76</v>
      </c>
      <c r="E42" s="30">
        <v>6.76</v>
      </c>
      <c r="F42" s="30">
        <v>6.76</v>
      </c>
      <c r="G42" s="31">
        <v>6.76</v>
      </c>
      <c r="H42" s="31">
        <v>6.76</v>
      </c>
    </row>
    <row r="43" spans="1:9" ht="1.2" customHeight="1" x14ac:dyDescent="0.3">
      <c r="A43" s="20"/>
      <c r="B43" s="22" t="s">
        <v>53</v>
      </c>
      <c r="C43" s="20"/>
      <c r="D43" s="20"/>
    </row>
    <row r="44" spans="1:9" ht="15" hidden="1" customHeight="1" x14ac:dyDescent="0.3">
      <c r="A44" s="21"/>
      <c r="B44" s="23" t="s">
        <v>54</v>
      </c>
      <c r="C44" s="21"/>
      <c r="D44" s="21"/>
      <c r="E44" s="17">
        <v>1298.25</v>
      </c>
      <c r="F44" s="18">
        <v>2629.32</v>
      </c>
      <c r="G44" s="18">
        <v>8263.59</v>
      </c>
      <c r="H44" s="18">
        <v>4493.5200000000004</v>
      </c>
    </row>
    <row r="45" spans="1:9" ht="15" hidden="1" customHeight="1" x14ac:dyDescent="0.3">
      <c r="A45" s="21"/>
      <c r="B45" s="23" t="s">
        <v>55</v>
      </c>
      <c r="C45" s="33" t="s">
        <v>65</v>
      </c>
      <c r="D45" s="33"/>
      <c r="E45" s="19">
        <v>44711.73</v>
      </c>
      <c r="F45" s="19">
        <v>90001.62</v>
      </c>
      <c r="G45" s="19">
        <v>271954.74</v>
      </c>
      <c r="H45" s="19">
        <v>121909.19</v>
      </c>
      <c r="I45" s="17"/>
    </row>
    <row r="46" spans="1:9" ht="15" hidden="1" customHeight="1" x14ac:dyDescent="0.3">
      <c r="A46" s="21"/>
      <c r="B46" s="23" t="s">
        <v>56</v>
      </c>
      <c r="C46" s="21"/>
      <c r="D46" s="21"/>
      <c r="E46" s="17">
        <v>1424.1</v>
      </c>
      <c r="F46" s="18">
        <v>2293.7600000000002</v>
      </c>
      <c r="G46" s="18">
        <v>5037.51</v>
      </c>
      <c r="H46" s="18">
        <v>4792.01</v>
      </c>
      <c r="I46" s="17"/>
    </row>
    <row r="47" spans="1:9" ht="15" hidden="1" customHeight="1" x14ac:dyDescent="0.3">
      <c r="A47" s="21"/>
      <c r="B47" s="23" t="s">
        <v>57</v>
      </c>
      <c r="C47" s="33" t="s">
        <v>66</v>
      </c>
      <c r="D47" s="33"/>
      <c r="E47" s="19">
        <v>49046</v>
      </c>
      <c r="F47" s="19">
        <v>78515.399999999994</v>
      </c>
      <c r="G47" s="19">
        <v>165784.45000000001</v>
      </c>
      <c r="H47" s="19">
        <v>130007.23</v>
      </c>
      <c r="I47" s="17"/>
    </row>
    <row r="48" spans="1:9" ht="15" hidden="1" customHeight="1" x14ac:dyDescent="0.3">
      <c r="A48" s="21"/>
      <c r="B48" s="23" t="s">
        <v>58</v>
      </c>
      <c r="C48" s="21"/>
      <c r="D48" s="21">
        <v>951930.35</v>
      </c>
      <c r="I48" s="25"/>
    </row>
    <row r="49" spans="2:9" ht="37.200000000000003" hidden="1" customHeight="1" x14ac:dyDescent="0.3">
      <c r="B49" s="24" t="s">
        <v>62</v>
      </c>
      <c r="C49" s="34" t="s">
        <v>61</v>
      </c>
      <c r="D49" s="34"/>
      <c r="I49" s="26"/>
    </row>
  </sheetData>
  <mergeCells count="7">
    <mergeCell ref="C47:D47"/>
    <mergeCell ref="C49:D49"/>
    <mergeCell ref="A2:D2"/>
    <mergeCell ref="A4:D4"/>
    <mergeCell ref="B5:C5"/>
    <mergeCell ref="A3:D3"/>
    <mergeCell ref="C45:D45"/>
  </mergeCells>
  <pageMargins left="0.7" right="0.7" top="0.75" bottom="0.75" header="0.3" footer="0.3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2023-03-07T07:43:43Z</dcterms:modified>
</cp:coreProperties>
</file>